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rice\Documents\"/>
    </mc:Choice>
  </mc:AlternateContent>
  <bookViews>
    <workbookView xWindow="0" yWindow="0" windowWidth="14940" windowHeight="1128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C22" i="1" l="1"/>
  <c r="C21" i="1"/>
  <c r="C20" i="1"/>
  <c r="C11" i="1"/>
  <c r="C10" i="1"/>
  <c r="C7" i="1"/>
  <c r="C8" i="1" s="1"/>
</calcChain>
</file>

<file path=xl/sharedStrings.xml><?xml version="1.0" encoding="utf-8"?>
<sst xmlns="http://schemas.openxmlformats.org/spreadsheetml/2006/main" count="14" uniqueCount="14">
  <si>
    <t>euros</t>
  </si>
  <si>
    <t>Km</t>
  </si>
  <si>
    <t>mois</t>
  </si>
  <si>
    <t>apports</t>
  </si>
  <si>
    <t>1 an</t>
  </si>
  <si>
    <t>5 an</t>
  </si>
  <si>
    <t>apport</t>
  </si>
  <si>
    <t>total</t>
  </si>
  <si>
    <t xml:space="preserve">coût mensuel </t>
  </si>
  <si>
    <t>https://www.clubauto-maif.com/modele.php?marque=PEUGEOT&amp;gamme=208%20PURETECH%20130%20S%20S%20EAT8%20GT&amp;mod=228719%7CFL%7C2</t>
  </si>
  <si>
    <t>tarif</t>
  </si>
  <si>
    <t>5 ans</t>
  </si>
  <si>
    <t>7 ans</t>
  </si>
  <si>
    <t>9ans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</si>
</sst>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lubauto-maif.com/modele.php?marque=PEUGEOT&amp;gamme=208%20PURETECH%20130%20S%20S%20EAT8%20GT&amp;mod=228719%7CFL%7C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F26" sqref="F26"/>
    </sheetView>
  </sheetViews>
  <sheetFormatPr baseColWidth="10" defaultRowHeight="15" x14ac:dyDescent="0.25"/>
  <cols>
    <col min="1" max="1" width="11.42578125" style="1"/>
    <col min="2" max="2" width="16.42578125" style="1" customWidth="1"/>
  </cols>
  <sheetData>
    <row r="1" spans="1:3" x14ac:dyDescent="0.25">
      <c r="A1" s="1">
        <v>195</v>
      </c>
      <c r="B1" s="1" t="s">
        <v>0</v>
      </c>
    </row>
    <row r="2" spans="1:3" x14ac:dyDescent="0.25">
      <c r="A2" s="1">
        <v>75000</v>
      </c>
      <c r="B2" s="1" t="s">
        <v>1</v>
      </c>
    </row>
    <row r="3" spans="1:3" x14ac:dyDescent="0.25">
      <c r="A3" s="1">
        <v>60</v>
      </c>
      <c r="B3" s="1" t="s">
        <v>2</v>
      </c>
    </row>
    <row r="4" spans="1:3" x14ac:dyDescent="0.25">
      <c r="A4" s="1">
        <v>6500</v>
      </c>
      <c r="B4" s="1" t="s">
        <v>3</v>
      </c>
    </row>
    <row r="7" spans="1:3" x14ac:dyDescent="0.25">
      <c r="B7" s="1" t="s">
        <v>4</v>
      </c>
      <c r="C7">
        <f>12*A1</f>
        <v>2340</v>
      </c>
    </row>
    <row r="8" spans="1:3" x14ac:dyDescent="0.25">
      <c r="B8" s="1" t="s">
        <v>5</v>
      </c>
      <c r="C8">
        <f>5*C7</f>
        <v>11700</v>
      </c>
    </row>
    <row r="9" spans="1:3" x14ac:dyDescent="0.25">
      <c r="B9" s="1" t="s">
        <v>6</v>
      </c>
      <c r="C9">
        <v>6500</v>
      </c>
    </row>
    <row r="10" spans="1:3" x14ac:dyDescent="0.25">
      <c r="B10" s="1" t="s">
        <v>7</v>
      </c>
      <c r="C10">
        <f>C8+C9</f>
        <v>18200</v>
      </c>
    </row>
    <row r="11" spans="1:3" x14ac:dyDescent="0.25">
      <c r="B11" s="1" t="s">
        <v>8</v>
      </c>
      <c r="C11">
        <f>C10/A3</f>
        <v>303.33333333333331</v>
      </c>
    </row>
    <row r="16" spans="1:3" x14ac:dyDescent="0.25">
      <c r="B16" s="2" t="s">
        <v>9</v>
      </c>
    </row>
    <row r="19" spans="2:6" x14ac:dyDescent="0.25">
      <c r="B19" s="1" t="s">
        <v>10</v>
      </c>
      <c r="C19">
        <v>25000</v>
      </c>
    </row>
    <row r="20" spans="2:6" x14ac:dyDescent="0.25">
      <c r="B20" s="1" t="s">
        <v>11</v>
      </c>
      <c r="C20">
        <f>C19/60</f>
        <v>416.66666666666669</v>
      </c>
    </row>
    <row r="21" spans="2:6" x14ac:dyDescent="0.25">
      <c r="B21" s="1" t="s">
        <v>12</v>
      </c>
      <c r="C21">
        <f>C19/(12*7)</f>
        <v>297.61904761904759</v>
      </c>
    </row>
    <row r="22" spans="2:6" x14ac:dyDescent="0.25">
      <c r="B22" s="1" t="s">
        <v>13</v>
      </c>
      <c r="C22">
        <f>C19/(9*12)</f>
        <v>231.4814814814815</v>
      </c>
    </row>
    <row r="25" spans="2:6" x14ac:dyDescent="0.25">
      <c r="E25">
        <f>26163+1500</f>
        <v>27663</v>
      </c>
    </row>
    <row r="26" spans="2:6" x14ac:dyDescent="0.25">
      <c r="E26">
        <v>26163</v>
      </c>
      <c r="F26">
        <v>100</v>
      </c>
    </row>
  </sheetData>
  <hyperlinks>
    <hyperlink ref="B1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</dc:creator>
  <cp:lastModifiedBy>Patrice</cp:lastModifiedBy>
  <dcterms:created xsi:type="dcterms:W3CDTF">2023-12-02T10:45:34Z</dcterms:created>
  <dcterms:modified xsi:type="dcterms:W3CDTF">2023-12-03T18:13:22Z</dcterms:modified>
</cp:coreProperties>
</file>